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C31F9AEF-67FD-4A1E-AEC5-D8A649ED1C3F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<sst xmlns="http://schemas.openxmlformats.org/spreadsheetml/2006/main" count="253" uniqueCount="149">
  <si>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</si>
  <si>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</si>
  <si>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</si>
  <si>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</si>
  <si>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</si>
  <si>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</si>
  <si>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</si>
  <si>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</si>
  <si>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</si>
  <si>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</si>
  <si>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</si>
  <si>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</si>
  <si>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</si>
  <si>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</si>
  <si>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</si>
  <si>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</si>
  <si>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</si>
  <si>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</si>
  <si>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</si>
  <si>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</si>
  <si>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</si>
  <si>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</si>
  <si>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</si>
  <si>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</si>
  <si>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</si>
  <si>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</si>
  <si>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</si>
  <si>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</si>
  <si>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</si>
  <si>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</si>
  <si>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</si>
  <si>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</si>
  <si>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</si>
  <si>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</si>
  <si>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</si>
  <si>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</si>
  <si>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</si>
  <si>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</si>
  <si>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</si>
  <si>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</si>
  <si>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</si>
  <si>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</si>
  <si>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</si>
  <si>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</si>
  <si>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</si>
  <si>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</si>
  <si>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</si>
  <si>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</si>
  <si>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</si>
  <si>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</si>
  <si>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</si>
  <si>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</si>
  <si>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</si>
  <si>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</si>
  <si>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</si>
  <si>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</si>
  <si>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</si>
  <si>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</si>
  <si>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</si>
  <si>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</si>
  <si>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</si>
  <si>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</si>
  <si>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</si>
  <si>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</si>
  <si>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</si>
  <si>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</si>
  <si>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</si>
  <si>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</si>
  <si>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</si>
  <si>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</si>
  <si>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</si>
  <si>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</si>
  <si>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</si>
  <si>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</si>
  <si>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</si>
  <si>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</si>
  <si>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</si>
  <si>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</si>
  <si>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</si>
  <si>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</si>
  <si>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</si>
  <si>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</si>
  <si>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</si>
  <si>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</si>
  <si>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</si>
  <si>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</si>
  <si>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</si>
  <si>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</si>
  <si>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</si>
  <si>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</si>
  <si>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</si>
  <si>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</si>
  <si>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</si>
  <si>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</si>
  <si>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</si>
  <si>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</si>
  <si>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</si>
  <si>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</si>
  <si>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</si>
  <si>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</si>
  <si>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</si>
  <si>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</si>
  <si>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</si>
  <si>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</si>
  <si>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</si>
  <si>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</si>
  <si>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</si>
  <si>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</si>
  <si>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</si>
  <si>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</si>
  <si>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</si>
  <si>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</si>
  <si>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</si>
  <si>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</si>
  <si>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</si>
  <si>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</si>
  <si>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</si>
  <si>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</si>
  <si>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</si>
  <si>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</si>
  <si>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</si>
  <si>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</si>
  <si>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</si>
  <si>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</si>
  <si>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</si>
  <si>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</si>
  <si>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</si>
  <si>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</si>
  <si>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</si>
  <si>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</si>
  <si>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</si>
  <si>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</si>
  <si>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</si>
  <si>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</si>
  <si>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</si>
  <si>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</si>
  <si>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</si>
  <si>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</si>
  <si>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</si>
  <si>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Vicente Vosotros</t>
  </si>
  <si>
    <t>Engr. Alberto Ignacio, Jr.</t>
  </si>
  <si>
    <t>Engr.  Pastor Tallo</t>
  </si>
  <si>
    <t>Various Hospitals</t>
  </si>
  <si>
    <t>Zoom Meeting</t>
  </si>
  <si>
    <t>June 23, 2020</t>
  </si>
  <si>
    <t>Zoom Induction</t>
  </si>
  <si>
    <t>Donation of Face Masks Bayanihan Covid Centers</t>
  </si>
  <si>
    <t>Cebu Covid 19 Centers</t>
  </si>
  <si>
    <t>Construction Management Eng'g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</si>
</sst>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8" zoomScale="120" zoomScaleNormal="200" zoomScalePageLayoutView="120" workbookViewId="0">
      <selection activeCell="H37" sqref="H37:L3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43983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43984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143</v>
      </c>
    </row>
    <row r="12" spans="1:16" s="36" customFormat="1" ht="12" customHeight="1" thickTop="1" thickBot="1">
      <c r="A12" s="178"/>
      <c r="B12" s="153">
        <v>43991</v>
      </c>
      <c r="C12" s="154"/>
      <c r="D12" s="102">
        <v>24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143</v>
      </c>
    </row>
    <row r="13" spans="1:16" s="36" customFormat="1" ht="12" customHeight="1" thickTop="1" thickBot="1">
      <c r="A13" s="178"/>
      <c r="B13" s="153">
        <v>43993</v>
      </c>
      <c r="C13" s="154"/>
      <c r="D13" s="102">
        <v>46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145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>
        <v>23</v>
      </c>
      <c r="C15" s="154"/>
      <c r="D15" s="97"/>
      <c r="E15" s="98"/>
      <c r="F15" s="99">
        <v>14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143</v>
      </c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44001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35</v>
      </c>
      <c r="M19" s="63"/>
      <c r="N19" s="62"/>
      <c r="O19" s="173"/>
      <c r="P19" s="45" t="s">
        <v>142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46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1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1</v>
      </c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46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140</v>
      </c>
      <c r="C37" s="192"/>
      <c r="D37" s="192"/>
      <c r="E37" s="192"/>
      <c r="F37" s="192"/>
      <c r="G37" s="193"/>
      <c r="H37" s="118" t="s">
        <v>148</v>
      </c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141</v>
      </c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T17" sqref="T17:X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43983</v>
      </c>
      <c r="U3" s="254"/>
      <c r="V3" s="254"/>
      <c r="W3" s="280" t="str">
        <f>'Summary of Activities'!O8</f>
        <v>June 23,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44001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900</v>
      </c>
      <c r="P6" s="49">
        <v>36</v>
      </c>
      <c r="Q6" s="50">
        <v>50000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900</v>
      </c>
      <c r="G51" s="278"/>
      <c r="H51" s="277">
        <f>P6+P11+P16+P21+P26+P31+P36+P41</f>
        <v>36</v>
      </c>
      <c r="I51" s="278"/>
      <c r="J51" s="271">
        <f>Q6+Q11+Q16+Q21+Q26+Q31+Q36+Q41</f>
        <v>50000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900</v>
      </c>
      <c r="G54" s="262"/>
      <c r="H54" s="261">
        <f>SUM(H47:I52)</f>
        <v>36</v>
      </c>
      <c r="I54" s="262"/>
      <c r="J54" s="258">
        <f>SUM(J47:L52)</f>
        <v>50000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2020-06-22T15:17:02Z</dcterms:modified>
</cp:coreProperties>
</file>